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4_offerta economica" sheetId="1" r:id="rId1"/>
  </sheets>
  <definedNames>
    <definedName name="_xlnm._FilterDatabase" localSheetId="0" hidden="1">'lotto_14_offerta economica'!$A$2:$J$49</definedName>
    <definedName name="_xlnm.Print_Area" localSheetId="0">'lotto_14_offerta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<sst xmlns="http://schemas.openxmlformats.org/spreadsheetml/2006/main" count="210" uniqueCount="149">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</sst>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hidden="1" customWidth="1"/>
    <col min="12" max="12" width="19.5703125" style="56" hidden="1" customWidth="1"/>
    <col min="13" max="13" width="11.140625" style="50" hidden="1" customWidth="1"/>
    <col min="14" max="14" width="15.140625" style="50" hidden="1" customWidth="1"/>
    <col min="15" max="15" width="17" style="50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9" t="s">
        <v>139</v>
      </c>
      <c r="B1" s="69"/>
      <c r="C1" s="69"/>
      <c r="D1" s="69"/>
      <c r="E1" s="69"/>
      <c r="F1" s="69"/>
      <c r="G1" s="69"/>
      <c r="H1" s="69"/>
      <c r="I1" s="34"/>
      <c r="J1" s="34"/>
      <c r="K1" s="68" t="s">
        <v>146</v>
      </c>
      <c r="L1" s="68"/>
      <c r="M1" s="68"/>
      <c r="N1" s="68"/>
      <c r="O1" s="68"/>
      <c r="P1" s="68" t="s">
        <v>134</v>
      </c>
      <c r="Q1" s="68"/>
      <c r="R1" s="68"/>
      <c r="S1" s="68"/>
      <c r="T1" s="68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44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hidden="1" customHeight="1" x14ac:dyDescent="0.25">
      <c r="A3" s="70" t="s">
        <v>1</v>
      </c>
      <c r="B3" s="71"/>
      <c r="C3" s="71"/>
      <c r="D3" s="72"/>
      <c r="E3" s="72"/>
      <c r="F3" s="72"/>
      <c r="G3" s="72"/>
      <c r="H3" s="72"/>
      <c r="I3" s="72"/>
      <c r="J3" s="72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hidden="1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20" ht="24.95" customHeight="1" x14ac:dyDescent="0.25">
      <c r="A17" s="73" t="s">
        <v>16</v>
      </c>
      <c r="B17" s="74"/>
      <c r="C17" s="74"/>
      <c r="D17" s="75"/>
      <c r="E17" s="75"/>
      <c r="F17" s="75"/>
      <c r="G17" s="75"/>
      <c r="H17" s="75"/>
      <c r="I17" s="75"/>
      <c r="J17" s="76"/>
      <c r="K17" s="59"/>
      <c r="L17" s="59"/>
      <c r="M17" s="60"/>
      <c r="N17" s="60"/>
      <c r="O17" s="60"/>
      <c r="P17" s="61"/>
      <c r="Q17" s="61"/>
      <c r="R17" s="61"/>
      <c r="S17" s="61"/>
      <c r="T17" s="62"/>
    </row>
    <row r="18" spans="1:20" ht="39.950000000000003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  <c r="K18" s="66"/>
      <c r="L18" s="66"/>
      <c r="M18" s="67"/>
      <c r="N18" s="67"/>
      <c r="O18" s="67"/>
      <c r="P18" s="29"/>
      <c r="Q18" s="29"/>
      <c r="R18" s="29"/>
      <c r="S18" s="29"/>
      <c r="T18" s="29"/>
    </row>
    <row r="19" spans="1:20" ht="39.950000000000003" hidden="1" customHeight="1" x14ac:dyDescent="0.25">
      <c r="A19" s="4">
        <v>15</v>
      </c>
      <c r="B19" s="45" t="s">
        <v>97</v>
      </c>
      <c r="C19" s="3" t="s">
        <v>17</v>
      </c>
      <c r="D19" s="8" t="s">
        <v>57</v>
      </c>
      <c r="E19" s="8" t="s">
        <v>4</v>
      </c>
      <c r="F19" s="22">
        <v>5.5</v>
      </c>
      <c r="G19" s="23">
        <v>1000</v>
      </c>
      <c r="H19" s="8">
        <f t="shared" ref="H19:H37" si="6">G19*3</f>
        <v>3000</v>
      </c>
      <c r="I19" s="64">
        <f t="shared" si="4"/>
        <v>5500</v>
      </c>
      <c r="J19" s="65">
        <f t="shared" si="5"/>
        <v>16500</v>
      </c>
    </row>
    <row r="20" spans="1:20" ht="39.950000000000003" hidden="1" customHeight="1" x14ac:dyDescent="0.25">
      <c r="A20" s="4">
        <v>16</v>
      </c>
      <c r="B20" s="45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6">
        <f t="shared" si="4"/>
        <v>1400</v>
      </c>
      <c r="J20" s="37">
        <f t="shared" si="5"/>
        <v>4200</v>
      </c>
    </row>
    <row r="21" spans="1:20" ht="39.950000000000003" hidden="1" customHeight="1" x14ac:dyDescent="0.25">
      <c r="A21" s="4">
        <v>17</v>
      </c>
      <c r="B21" s="45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6">
        <f t="shared" si="4"/>
        <v>249</v>
      </c>
      <c r="J21" s="37">
        <f t="shared" si="5"/>
        <v>747</v>
      </c>
    </row>
    <row r="22" spans="1:20" ht="39.950000000000003" hidden="1" customHeight="1" x14ac:dyDescent="0.25">
      <c r="A22" s="4">
        <v>18</v>
      </c>
      <c r="B22" s="45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6">
        <f t="shared" si="4"/>
        <v>600</v>
      </c>
      <c r="J22" s="37">
        <f t="shared" si="5"/>
        <v>1800</v>
      </c>
    </row>
    <row r="23" spans="1:20" ht="39.950000000000003" hidden="1" customHeight="1" x14ac:dyDescent="0.25">
      <c r="A23" s="4">
        <v>19</v>
      </c>
      <c r="B23" s="45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6">
        <f t="shared" si="4"/>
        <v>675</v>
      </c>
      <c r="J23" s="37">
        <f t="shared" si="5"/>
        <v>2025</v>
      </c>
    </row>
    <row r="24" spans="1:20" ht="39.950000000000003" hidden="1" customHeight="1" x14ac:dyDescent="0.25">
      <c r="A24" s="4">
        <v>20</v>
      </c>
      <c r="B24" s="45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6">
        <f t="shared" si="4"/>
        <v>960</v>
      </c>
      <c r="J24" s="37">
        <f t="shared" si="5"/>
        <v>2880</v>
      </c>
    </row>
    <row r="25" spans="1:20" ht="39.950000000000003" hidden="1" customHeight="1" x14ac:dyDescent="0.25">
      <c r="A25" s="4">
        <v>21</v>
      </c>
      <c r="B25" s="45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6">
        <f t="shared" si="4"/>
        <v>960</v>
      </c>
      <c r="J25" s="37">
        <f t="shared" si="5"/>
        <v>2880</v>
      </c>
    </row>
    <row r="26" spans="1:20" s="6" customFormat="1" ht="39.950000000000003" hidden="1" customHeight="1" x14ac:dyDescent="0.25">
      <c r="A26" s="4">
        <v>22</v>
      </c>
      <c r="B26" s="45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6">
        <f t="shared" si="4"/>
        <v>400</v>
      </c>
      <c r="J26" s="37">
        <f t="shared" si="5"/>
        <v>1200</v>
      </c>
      <c r="K26" s="57"/>
      <c r="L26" s="57"/>
      <c r="M26" s="52"/>
      <c r="N26" s="52"/>
      <c r="O26" s="52"/>
    </row>
    <row r="27" spans="1:20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20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20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20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20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20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7" t="s">
        <v>35</v>
      </c>
      <c r="B38" s="78"/>
      <c r="C38" s="78"/>
      <c r="D38" s="78"/>
      <c r="E38" s="78"/>
      <c r="F38" s="78"/>
      <c r="G38" s="78"/>
      <c r="H38" s="78"/>
      <c r="I38" s="78"/>
      <c r="J38" s="78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7" t="s">
        <v>40</v>
      </c>
      <c r="B43" s="78"/>
      <c r="C43" s="78"/>
      <c r="D43" s="78"/>
      <c r="E43" s="78"/>
      <c r="F43" s="78"/>
      <c r="G43" s="78"/>
      <c r="H43" s="78"/>
      <c r="I43" s="78"/>
      <c r="J43" s="78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6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6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6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6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6" ht="36.75" customHeight="1" x14ac:dyDescent="0.25">
      <c r="B53" s="32" t="s">
        <v>137</v>
      </c>
      <c r="G53" s="26"/>
      <c r="H53" s="79" t="s">
        <v>148</v>
      </c>
      <c r="I53" s="79"/>
      <c r="J53" s="79"/>
      <c r="K53" s="79"/>
      <c r="L53" s="79"/>
      <c r="M53" s="79"/>
      <c r="N53" s="79"/>
      <c r="O53" s="79"/>
      <c r="P53" s="79"/>
    </row>
    <row r="54" spans="1:16" ht="33" customHeight="1" x14ac:dyDescent="0.25">
      <c r="B54" s="32" t="s">
        <v>136</v>
      </c>
      <c r="G54" s="26"/>
      <c r="H54" s="33"/>
      <c r="I54" s="40"/>
      <c r="J54" s="40"/>
    </row>
    <row r="55" spans="1:16" ht="26.25" customHeight="1" x14ac:dyDescent="0.25">
      <c r="G55" s="26"/>
      <c r="H55" s="33"/>
      <c r="I55" s="40"/>
      <c r="J55" s="40"/>
    </row>
    <row r="56" spans="1:16" ht="28.5" customHeight="1" x14ac:dyDescent="0.25">
      <c r="G56" s="26"/>
      <c r="H56" s="33"/>
      <c r="I56" s="40"/>
      <c r="J56" s="40"/>
    </row>
    <row r="57" spans="1:16" x14ac:dyDescent="0.25">
      <c r="B57" s="32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lotto_14_offerta economica</vt:lpstr>
      <vt:lpstr>'lotto_14_offerta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2021-08-23T12:33:13Z</dcterms:modified>
</cp:coreProperties>
</file>